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8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Arkusz1!$A$1:$I$41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28" i="1" l="1"/>
  <c r="H25" i="1"/>
  <c r="H19" i="1"/>
  <c r="H22" i="1"/>
  <c r="H31" i="1"/>
  <c r="H34" i="1"/>
  <c r="B330" i="2"/>
  <c r="D332" i="2"/>
  <c r="B304" i="2"/>
  <c r="F306" i="2"/>
  <c r="F307" i="2" s="1"/>
  <c r="G306" i="2"/>
  <c r="G307" i="2" s="1"/>
  <c r="D306" i="2"/>
  <c r="B230" i="2"/>
  <c r="B237" i="2"/>
  <c r="B204" i="2"/>
  <c r="D207" i="2"/>
  <c r="B104" i="2"/>
  <c r="H107" i="2" s="1"/>
  <c r="H106" i="2"/>
  <c r="G106" i="2"/>
  <c r="D106" i="2"/>
  <c r="B130" i="2"/>
  <c r="C133" i="2" s="1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35" i="2"/>
  <c r="B317" i="2"/>
  <c r="G319" i="2" s="1"/>
  <c r="G320" i="2" s="1"/>
  <c r="H319" i="2"/>
  <c r="H320" i="2" s="1"/>
  <c r="D320" i="2"/>
  <c r="D319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35" i="2"/>
  <c r="B217" i="2"/>
  <c r="D220" i="2" s="1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B124" i="2"/>
  <c r="B110" i="2"/>
  <c r="B109" i="2"/>
  <c r="B30" i="2"/>
  <c r="H32" i="2"/>
  <c r="H33" i="2" s="1"/>
  <c r="B17" i="2"/>
  <c r="D20" i="2" s="1"/>
  <c r="G32" i="2"/>
  <c r="G33" i="2" s="1"/>
  <c r="E32" i="2"/>
  <c r="E33" i="2" s="1"/>
  <c r="D32" i="2"/>
  <c r="D33" i="2"/>
  <c r="C33" i="2"/>
  <c r="B37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36" i="2"/>
  <c r="B35" i="2"/>
  <c r="D132" i="2"/>
  <c r="B111" i="2"/>
  <c r="F106" i="2"/>
  <c r="F107" i="2" s="1"/>
  <c r="E206" i="2"/>
  <c r="E207" i="2" s="1"/>
  <c r="H306" i="2"/>
  <c r="H307" i="2" s="1"/>
  <c r="F32" i="2"/>
  <c r="F33" i="2"/>
  <c r="C120" i="2"/>
  <c r="B236" i="2"/>
  <c r="B122" i="2"/>
  <c r="B123" i="2"/>
  <c r="D119" i="2"/>
  <c r="F119" i="2"/>
  <c r="F120" i="2" s="1"/>
  <c r="H119" i="2"/>
  <c r="H120" i="2"/>
  <c r="B310" i="2"/>
  <c r="E319" i="2"/>
  <c r="E320" i="2" s="1"/>
  <c r="D133" i="2"/>
  <c r="C107" i="2"/>
  <c r="E106" i="2"/>
  <c r="E107" i="2" s="1"/>
  <c r="D232" i="2"/>
  <c r="F232" i="2"/>
  <c r="F233" i="2" s="1"/>
  <c r="H232" i="2"/>
  <c r="H233" i="2"/>
  <c r="D307" i="2"/>
  <c r="C333" i="2"/>
  <c r="E332" i="2"/>
  <c r="E333" i="2"/>
  <c r="E119" i="2"/>
  <c r="E120" i="2" s="1"/>
  <c r="G119" i="2"/>
  <c r="G120" i="2"/>
  <c r="C233" i="2"/>
  <c r="E232" i="2"/>
  <c r="E233" i="2" s="1"/>
  <c r="G232" i="2"/>
  <c r="G233" i="2" s="1"/>
  <c r="D120" i="2"/>
  <c r="B309" i="2"/>
  <c r="D233" i="2"/>
  <c r="C307" i="2"/>
  <c r="E306" i="2"/>
  <c r="E307" i="2" s="1"/>
  <c r="B211" i="2"/>
  <c r="G206" i="2"/>
  <c r="G207" i="2" s="1"/>
  <c r="C320" i="2"/>
  <c r="B137" i="2"/>
  <c r="D206" i="2"/>
  <c r="G107" i="2"/>
  <c r="F206" i="2"/>
  <c r="F207" i="2"/>
  <c r="B209" i="2"/>
  <c r="C207" i="2"/>
  <c r="G332" i="2"/>
  <c r="G333" i="2" s="1"/>
  <c r="C20" i="2"/>
  <c r="D219" i="2"/>
  <c r="E19" i="2"/>
  <c r="D107" i="2"/>
  <c r="F19" i="2"/>
  <c r="F20" i="2"/>
  <c r="B210" i="2"/>
  <c r="H206" i="2"/>
  <c r="H207" i="2"/>
  <c r="B311" i="2"/>
  <c r="D333" i="2"/>
  <c r="H332" i="2"/>
  <c r="H333" i="2" s="1"/>
  <c r="E20" i="2"/>
  <c r="H19" i="2"/>
  <c r="H20" i="2" s="1"/>
  <c r="D19" i="2"/>
  <c r="G19" i="2"/>
  <c r="G20" i="2"/>
  <c r="B336" i="2"/>
  <c r="F332" i="2"/>
  <c r="F333" i="2"/>
  <c r="B337" i="2"/>
  <c r="H37" i="1" l="1"/>
  <c r="B22" i="2"/>
  <c r="B23" i="2"/>
  <c r="B24" i="2"/>
  <c r="H220" i="2"/>
  <c r="G132" i="2"/>
  <c r="G133" i="2" s="1"/>
  <c r="B222" i="2"/>
  <c r="B136" i="2"/>
  <c r="F319" i="2"/>
  <c r="F320" i="2" s="1"/>
  <c r="B324" i="2" s="1"/>
  <c r="F219" i="2"/>
  <c r="F220" i="2" s="1"/>
  <c r="H219" i="2"/>
  <c r="E132" i="2"/>
  <c r="E133" i="2" s="1"/>
  <c r="E219" i="2"/>
  <c r="E220" i="2" s="1"/>
  <c r="H132" i="2"/>
  <c r="H133" i="2" s="1"/>
  <c r="B135" i="2"/>
  <c r="F132" i="2"/>
  <c r="F133" i="2" s="1"/>
  <c r="C220" i="2"/>
  <c r="B223" i="2"/>
  <c r="G219" i="2"/>
  <c r="G220" i="2" s="1"/>
  <c r="B224" i="2"/>
  <c r="B323" i="2" l="1"/>
  <c r="B322" i="2"/>
  <c r="B4" i="2"/>
  <c r="D40" i="1"/>
  <c r="D6" i="2" l="1"/>
  <c r="D7" i="2" s="1"/>
  <c r="E6" i="2"/>
  <c r="E7" i="2" s="1"/>
  <c r="G6" i="2"/>
  <c r="G7" i="2" s="1"/>
  <c r="C7" i="2"/>
  <c r="H6" i="2"/>
  <c r="H7" i="2" s="1"/>
  <c r="F6" i="2"/>
  <c r="F7" i="2" s="1"/>
  <c r="B9" i="2" l="1"/>
  <c r="B10" i="2"/>
  <c r="B11" i="2"/>
  <c r="D41" i="1" s="1"/>
</calcChain>
</file>

<file path=xl/sharedStrings.xml><?xml version="1.0" encoding="utf-8"?>
<sst xmlns="http://schemas.openxmlformats.org/spreadsheetml/2006/main" count="339" uniqueCount="54">
  <si>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</si>
  <si>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</si>
  <si>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</si>
  <si>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</si>
  <si>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</si>
  <si>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</si>
  <si>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</si>
  <si>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</si>
  <si>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</si>
  <si>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</si>
  <si>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</si>
  <si>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</si>
  <si>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</si>
  <si>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</si>
  <si>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</si>
  <si>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</si>
  <si>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</si>
  <si>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</si>
  <si>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</si>
  <si>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</si>
  <si>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</si>
  <si>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</si>
  <si>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</si>
  <si>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</si>
  <si>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</si>
  <si>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</si>
  <si>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</si>
  <si>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</si>
  <si>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</si>
  <si>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</si>
  <si>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</si>
  <si>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</si>
  <si>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</si>
  <si>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</si>
  <si>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</si>
  <si>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</si>
  <si>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</si>
  <si>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</si>
  <si>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</si>
  <si>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</si>
  <si>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</si>
  <si>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</si>
  <si>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kg</t>
  </si>
  <si>
    <t>* Smar stały NLGI - 2 do podwozi samochodowych (op. beczka 60 l, średnica wieka 380 – 400mm)</t>
  </si>
  <si>
    <t>* Smar w beczce przeznaczony do smarownicy automatycznej, będącej w posiadaniu Zamawiającego</t>
  </si>
  <si>
    <t>Smar stały NLGI - 2 do podwozi samochodowych (op. 4,5 – 25 kg)</t>
  </si>
  <si>
    <t>Smar stały NLGI - 2 (op. tuby do ręcznej wyciskarki 0,3 – 0,5 kg)</t>
  </si>
  <si>
    <t>5.</t>
  </si>
  <si>
    <t>6.</t>
  </si>
  <si>
    <t>Smar litowy NLGI - 2 (op. tuby do ręcznej wyciskarki 0,3 – 0,5 kg)</t>
  </si>
  <si>
    <t>Smar litowy NLGI - 2 (op. 4,5 – 25 kg)</t>
  </si>
  <si>
    <t>Przedmiot zamówienia dla części nr 3</t>
  </si>
  <si>
    <t>Oferujemy wykonanie przedmiotu zamówienia dla części nr 3</t>
  </si>
  <si>
    <t>Smar do łożysk tocznych ŁT - 43 NLGI 3                              (op. 4,5 - 25 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</si>
</sst>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  <font>
      <sz val="9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14" fillId="3" borderId="1" xfId="0" applyFont="1" applyFill="1" applyBorder="1" applyAlignment="1" applyProtection="1">
      <alignment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13" fillId="3" borderId="6" xfId="0" applyFont="1" applyFill="1" applyBorder="1" applyAlignment="1" applyProtection="1">
      <alignment horizontal="left" wrapText="1"/>
    </xf>
    <xf numFmtId="0" fontId="1" fillId="3" borderId="6" xfId="0" applyFont="1" applyFill="1" applyBorder="1" applyAlignment="1" applyProtection="1">
      <alignment horizontal="left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0" fillId="3" borderId="1" xfId="0" applyFill="1" applyBorder="1" applyProtection="1"/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showZeros="0" tabSelected="1" view="pageBreakPreview" zoomScaleNormal="100" zoomScaleSheetLayoutView="100" workbookViewId="0">
      <selection activeCell="D20" sqref="D20:I20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">
      <c r="A3" s="24"/>
      <c r="B3" s="54" t="s">
        <v>1</v>
      </c>
      <c r="C3" s="54"/>
      <c r="D3" s="54"/>
      <c r="E3" s="54"/>
      <c r="F3" s="54"/>
      <c r="G3" s="54"/>
      <c r="H3" s="54"/>
      <c r="I3" s="54"/>
      <c r="J3" s="27"/>
      <c r="K3" s="27"/>
    </row>
    <row r="4" spans="1:13" ht="18" customHeight="1" x14ac:dyDescent="0.2">
      <c r="A4" s="24"/>
      <c r="B4" s="54"/>
      <c r="C4" s="54"/>
      <c r="D4" s="54"/>
      <c r="E4" s="54"/>
      <c r="F4" s="54"/>
      <c r="G4" s="54"/>
      <c r="H4" s="54"/>
      <c r="I4" s="54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5" t="s">
        <v>41</v>
      </c>
      <c r="C6" s="55"/>
      <c r="D6" s="55"/>
      <c r="E6" s="55"/>
      <c r="F6" s="55"/>
      <c r="G6" s="55"/>
      <c r="H6" s="55"/>
      <c r="I6" s="55"/>
      <c r="J6" s="27"/>
      <c r="K6" s="27"/>
    </row>
    <row r="7" spans="1:13" ht="5.25" customHeight="1" x14ac:dyDescent="0.2">
      <c r="A7" s="24"/>
      <c r="B7" s="55"/>
      <c r="C7" s="55"/>
      <c r="D7" s="55"/>
      <c r="E7" s="55"/>
      <c r="F7" s="55"/>
      <c r="G7" s="55"/>
      <c r="H7" s="55"/>
      <c r="I7" s="55"/>
      <c r="J7" s="27"/>
      <c r="K7" s="27"/>
    </row>
    <row r="8" spans="1:13" ht="6" customHeight="1" x14ac:dyDescent="0.2">
      <c r="A8" s="24"/>
      <c r="B8" s="55"/>
      <c r="C8" s="55"/>
      <c r="D8" s="55"/>
      <c r="E8" s="55"/>
      <c r="F8" s="55"/>
      <c r="G8" s="55"/>
      <c r="H8" s="55"/>
      <c r="I8" s="55"/>
      <c r="J8" s="27"/>
      <c r="K8" s="27"/>
    </row>
    <row r="9" spans="1:13" ht="21.75" customHeight="1" x14ac:dyDescent="0.2">
      <c r="A9" s="24"/>
      <c r="B9" s="55"/>
      <c r="C9" s="55"/>
      <c r="D9" s="55"/>
      <c r="E9" s="55"/>
      <c r="F9" s="55"/>
      <c r="G9" s="55"/>
      <c r="H9" s="55"/>
      <c r="I9" s="55"/>
      <c r="J9" s="27"/>
      <c r="K9" s="27"/>
    </row>
    <row r="10" spans="1:13" ht="12.75" customHeight="1" x14ac:dyDescent="0.2">
      <c r="A10" s="24"/>
      <c r="B10" s="56" t="s">
        <v>2</v>
      </c>
      <c r="C10" s="56"/>
      <c r="D10" s="56"/>
      <c r="E10" s="56"/>
      <c r="F10" s="56"/>
      <c r="G10" s="56"/>
      <c r="H10" s="56"/>
      <c r="I10" s="56"/>
      <c r="J10" s="27"/>
      <c r="K10" s="27"/>
    </row>
    <row r="11" spans="1:13" ht="23.25" customHeight="1" x14ac:dyDescent="0.2">
      <c r="A11" s="24"/>
      <c r="B11" s="56"/>
      <c r="C11" s="56"/>
      <c r="D11" s="56"/>
      <c r="E11" s="56"/>
      <c r="F11" s="56"/>
      <c r="G11" s="56"/>
      <c r="H11" s="56"/>
      <c r="I11" s="56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9.899999999999999" customHeight="1" x14ac:dyDescent="0.25">
      <c r="A13" s="24"/>
      <c r="B13" s="57" t="s">
        <v>31</v>
      </c>
      <c r="C13" s="57"/>
      <c r="D13" s="57"/>
      <c r="E13" s="57"/>
      <c r="F13" s="57"/>
      <c r="G13" s="57"/>
      <c r="H13" s="57"/>
      <c r="I13" s="57"/>
      <c r="J13" s="27"/>
      <c r="K13" s="27"/>
    </row>
    <row r="14" spans="1:13" ht="1.5" hidden="1" customHeight="1" x14ac:dyDescent="0.25">
      <c r="A14" s="24"/>
      <c r="B14" s="58"/>
      <c r="C14" s="58"/>
      <c r="D14" s="58"/>
      <c r="E14" s="58"/>
      <c r="F14" s="58"/>
      <c r="G14" s="58"/>
      <c r="H14" s="58"/>
      <c r="I14" s="58"/>
      <c r="J14" s="27"/>
      <c r="K14" s="27"/>
    </row>
    <row r="15" spans="1:13" ht="21" customHeight="1" x14ac:dyDescent="0.2">
      <c r="A15" s="24"/>
      <c r="B15" s="52" t="s">
        <v>10</v>
      </c>
      <c r="C15" s="52"/>
      <c r="D15" s="52"/>
      <c r="E15" s="52"/>
      <c r="F15" s="52"/>
      <c r="G15" s="52"/>
      <c r="H15" s="52"/>
      <c r="I15" s="52"/>
      <c r="J15" s="27"/>
      <c r="K15" s="27"/>
      <c r="M15" s="23"/>
    </row>
    <row r="16" spans="1:13" ht="19.5" customHeight="1" x14ac:dyDescent="0.2">
      <c r="A16" s="24"/>
      <c r="B16" s="52" t="s">
        <v>9</v>
      </c>
      <c r="C16" s="52"/>
      <c r="D16" s="52"/>
      <c r="E16" s="52"/>
      <c r="F16" s="52"/>
      <c r="G16" s="52"/>
      <c r="H16" s="52"/>
      <c r="I16" s="52"/>
      <c r="J16" s="27"/>
      <c r="K16" s="27"/>
    </row>
    <row r="17" spans="1:11" s="22" customFormat="1" ht="3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">
      <c r="A18" s="27"/>
      <c r="B18" s="31" t="s">
        <v>3</v>
      </c>
      <c r="C18" s="31" t="s">
        <v>51</v>
      </c>
      <c r="D18" s="31" t="s">
        <v>40</v>
      </c>
      <c r="E18" s="31" t="s">
        <v>38</v>
      </c>
      <c r="F18" s="44" t="s">
        <v>37</v>
      </c>
      <c r="G18" s="53"/>
      <c r="H18" s="44" t="s">
        <v>4</v>
      </c>
      <c r="I18" s="44"/>
      <c r="J18" s="27"/>
      <c r="K18" s="27"/>
    </row>
    <row r="19" spans="1:11" ht="35.1" customHeight="1" x14ac:dyDescent="0.2">
      <c r="A19" s="27"/>
      <c r="B19" s="40" t="s">
        <v>5</v>
      </c>
      <c r="C19" s="35" t="s">
        <v>43</v>
      </c>
      <c r="D19" s="34" t="s">
        <v>42</v>
      </c>
      <c r="E19" s="36">
        <v>240</v>
      </c>
      <c r="F19" s="41"/>
      <c r="G19" s="42"/>
      <c r="H19" s="43">
        <f>PRODUCT(E19*F19)</f>
        <v>0</v>
      </c>
      <c r="I19" s="43"/>
      <c r="J19" s="27"/>
      <c r="K19" s="27"/>
    </row>
    <row r="20" spans="1:11" ht="24" customHeight="1" x14ac:dyDescent="0.2">
      <c r="A20" s="27"/>
      <c r="B20" s="40"/>
      <c r="C20" s="37" t="s">
        <v>36</v>
      </c>
      <c r="D20" s="39" t="s">
        <v>39</v>
      </c>
      <c r="E20" s="39"/>
      <c r="F20" s="39"/>
      <c r="G20" s="39"/>
      <c r="H20" s="39"/>
      <c r="I20" s="39"/>
      <c r="J20" s="27"/>
      <c r="K20" s="27"/>
    </row>
    <row r="21" spans="1:11" ht="24" customHeight="1" x14ac:dyDescent="0.2">
      <c r="A21" s="27"/>
      <c r="B21" s="40"/>
      <c r="C21" s="37" t="s">
        <v>35</v>
      </c>
      <c r="D21" s="39" t="s">
        <v>39</v>
      </c>
      <c r="E21" s="39"/>
      <c r="F21" s="39"/>
      <c r="G21" s="39"/>
      <c r="H21" s="39"/>
      <c r="I21" s="39"/>
      <c r="J21" s="27"/>
      <c r="K21" s="27"/>
    </row>
    <row r="22" spans="1:11" ht="35.1" customHeight="1" x14ac:dyDescent="0.2">
      <c r="A22" s="27"/>
      <c r="B22" s="40" t="s">
        <v>6</v>
      </c>
      <c r="C22" s="35" t="s">
        <v>45</v>
      </c>
      <c r="D22" s="34" t="s">
        <v>42</v>
      </c>
      <c r="E22" s="36">
        <v>50</v>
      </c>
      <c r="F22" s="41"/>
      <c r="G22" s="42"/>
      <c r="H22" s="43">
        <f>PRODUCT(E22*F22)</f>
        <v>0</v>
      </c>
      <c r="I22" s="43"/>
      <c r="J22" s="27"/>
      <c r="K22" s="27"/>
    </row>
    <row r="23" spans="1:11" ht="24" customHeight="1" x14ac:dyDescent="0.2">
      <c r="A23" s="27"/>
      <c r="B23" s="40"/>
      <c r="C23" s="37" t="s">
        <v>36</v>
      </c>
      <c r="D23" s="39" t="s">
        <v>39</v>
      </c>
      <c r="E23" s="39"/>
      <c r="F23" s="39"/>
      <c r="G23" s="39"/>
      <c r="H23" s="39"/>
      <c r="I23" s="39"/>
      <c r="J23" s="27"/>
      <c r="K23" s="27"/>
    </row>
    <row r="24" spans="1:11" ht="24" customHeight="1" x14ac:dyDescent="0.2">
      <c r="A24" s="27"/>
      <c r="B24" s="40"/>
      <c r="C24" s="37" t="s">
        <v>35</v>
      </c>
      <c r="D24" s="39" t="s">
        <v>39</v>
      </c>
      <c r="E24" s="39"/>
      <c r="F24" s="39"/>
      <c r="G24" s="39"/>
      <c r="H24" s="39"/>
      <c r="I24" s="39"/>
      <c r="J24" s="27"/>
      <c r="K24" s="27"/>
    </row>
    <row r="25" spans="1:11" ht="37.9" customHeight="1" x14ac:dyDescent="0.2">
      <c r="A25" s="27"/>
      <c r="B25" s="40" t="s">
        <v>7</v>
      </c>
      <c r="C25" s="35" t="s">
        <v>46</v>
      </c>
      <c r="D25" s="34" t="s">
        <v>42</v>
      </c>
      <c r="E25" s="36">
        <v>60</v>
      </c>
      <c r="F25" s="41"/>
      <c r="G25" s="42"/>
      <c r="H25" s="43">
        <f>PRODUCT(E25*F25)</f>
        <v>0</v>
      </c>
      <c r="I25" s="43"/>
      <c r="J25" s="27"/>
      <c r="K25" s="27"/>
    </row>
    <row r="26" spans="1:11" ht="27" customHeight="1" x14ac:dyDescent="0.2">
      <c r="A26" s="27"/>
      <c r="B26" s="40"/>
      <c r="C26" s="37" t="s">
        <v>36</v>
      </c>
      <c r="D26" s="39"/>
      <c r="E26" s="39"/>
      <c r="F26" s="39"/>
      <c r="G26" s="39"/>
      <c r="H26" s="39"/>
      <c r="I26" s="39"/>
      <c r="J26" s="27"/>
      <c r="K26" s="27"/>
    </row>
    <row r="27" spans="1:11" ht="21.75" customHeight="1" x14ac:dyDescent="0.2">
      <c r="A27" s="27"/>
      <c r="B27" s="40"/>
      <c r="C27" s="37" t="s">
        <v>35</v>
      </c>
      <c r="D27" s="39" t="s">
        <v>39</v>
      </c>
      <c r="E27" s="39"/>
      <c r="F27" s="39"/>
      <c r="G27" s="39"/>
      <c r="H27" s="39"/>
      <c r="I27" s="39"/>
      <c r="J27" s="27"/>
      <c r="K27" s="27"/>
    </row>
    <row r="28" spans="1:11" ht="42" customHeight="1" x14ac:dyDescent="0.2">
      <c r="A28" s="27"/>
      <c r="B28" s="40" t="s">
        <v>8</v>
      </c>
      <c r="C28" s="35" t="s">
        <v>53</v>
      </c>
      <c r="D28" s="34" t="s">
        <v>42</v>
      </c>
      <c r="E28" s="36">
        <v>125</v>
      </c>
      <c r="F28" s="41"/>
      <c r="G28" s="42"/>
      <c r="H28" s="43">
        <f>PRODUCT(E28*F28)</f>
        <v>0</v>
      </c>
      <c r="I28" s="43"/>
      <c r="J28" s="27"/>
      <c r="K28" s="27"/>
    </row>
    <row r="29" spans="1:11" ht="28.15" customHeight="1" x14ac:dyDescent="0.2">
      <c r="A29" s="27"/>
      <c r="B29" s="40"/>
      <c r="C29" s="37" t="s">
        <v>36</v>
      </c>
      <c r="D29" s="39" t="s">
        <v>39</v>
      </c>
      <c r="E29" s="39"/>
      <c r="F29" s="39"/>
      <c r="G29" s="39"/>
      <c r="H29" s="39"/>
      <c r="I29" s="39"/>
      <c r="J29" s="27"/>
      <c r="K29" s="27"/>
    </row>
    <row r="30" spans="1:11" ht="28.15" customHeight="1" x14ac:dyDescent="0.2">
      <c r="A30" s="27"/>
      <c r="B30" s="40"/>
      <c r="C30" s="37" t="s">
        <v>35</v>
      </c>
      <c r="D30" s="39" t="s">
        <v>39</v>
      </c>
      <c r="E30" s="39"/>
      <c r="F30" s="39"/>
      <c r="G30" s="39"/>
      <c r="H30" s="39"/>
      <c r="I30" s="39"/>
      <c r="J30" s="27"/>
      <c r="K30" s="27"/>
    </row>
    <row r="31" spans="1:11" ht="30" customHeight="1" x14ac:dyDescent="0.2">
      <c r="A31" s="27"/>
      <c r="B31" s="40" t="s">
        <v>47</v>
      </c>
      <c r="C31" s="35" t="s">
        <v>50</v>
      </c>
      <c r="D31" s="34" t="s">
        <v>42</v>
      </c>
      <c r="E31" s="36">
        <v>50</v>
      </c>
      <c r="F31" s="41"/>
      <c r="G31" s="42"/>
      <c r="H31" s="43">
        <f>PRODUCT(E31*F31)</f>
        <v>0</v>
      </c>
      <c r="I31" s="43"/>
      <c r="J31" s="27"/>
      <c r="K31" s="27"/>
    </row>
    <row r="32" spans="1:11" ht="24" customHeight="1" x14ac:dyDescent="0.2">
      <c r="A32" s="27"/>
      <c r="B32" s="40"/>
      <c r="C32" s="38" t="s">
        <v>36</v>
      </c>
      <c r="D32" s="39" t="s">
        <v>39</v>
      </c>
      <c r="E32" s="39"/>
      <c r="F32" s="39"/>
      <c r="G32" s="39"/>
      <c r="H32" s="39"/>
      <c r="I32" s="39"/>
      <c r="J32" s="27"/>
      <c r="K32" s="27"/>
    </row>
    <row r="33" spans="1:11" ht="24" customHeight="1" x14ac:dyDescent="0.2">
      <c r="A33" s="27"/>
      <c r="B33" s="40"/>
      <c r="C33" s="38" t="s">
        <v>35</v>
      </c>
      <c r="D33" s="39" t="s">
        <v>39</v>
      </c>
      <c r="E33" s="39"/>
      <c r="F33" s="39"/>
      <c r="G33" s="39"/>
      <c r="H33" s="39"/>
      <c r="I33" s="39"/>
      <c r="J33" s="27"/>
      <c r="K33" s="27"/>
    </row>
    <row r="34" spans="1:11" ht="35.1" customHeight="1" x14ac:dyDescent="0.2">
      <c r="A34" s="27"/>
      <c r="B34" s="40" t="s">
        <v>48</v>
      </c>
      <c r="C34" s="35" t="s">
        <v>49</v>
      </c>
      <c r="D34" s="34" t="s">
        <v>42</v>
      </c>
      <c r="E34" s="36">
        <v>60</v>
      </c>
      <c r="F34" s="41"/>
      <c r="G34" s="42"/>
      <c r="H34" s="43">
        <f>PRODUCT(E34*F34)</f>
        <v>0</v>
      </c>
      <c r="I34" s="43"/>
      <c r="J34" s="27"/>
      <c r="K34" s="27"/>
    </row>
    <row r="35" spans="1:11" ht="24" customHeight="1" x14ac:dyDescent="0.2">
      <c r="A35" s="27"/>
      <c r="B35" s="40"/>
      <c r="C35" s="37" t="s">
        <v>36</v>
      </c>
      <c r="D35" s="39" t="s">
        <v>39</v>
      </c>
      <c r="E35" s="39"/>
      <c r="F35" s="39"/>
      <c r="G35" s="39"/>
      <c r="H35" s="39"/>
      <c r="I35" s="39"/>
      <c r="J35" s="27"/>
      <c r="K35" s="27"/>
    </row>
    <row r="36" spans="1:11" ht="24" customHeight="1" x14ac:dyDescent="0.2">
      <c r="A36" s="27"/>
      <c r="B36" s="40"/>
      <c r="C36" s="37" t="s">
        <v>35</v>
      </c>
      <c r="D36" s="39" t="s">
        <v>39</v>
      </c>
      <c r="E36" s="39"/>
      <c r="F36" s="39"/>
      <c r="G36" s="39"/>
      <c r="H36" s="39"/>
      <c r="I36" s="39"/>
      <c r="J36" s="27"/>
      <c r="K36" s="27"/>
    </row>
    <row r="37" spans="1:11" ht="34.5" customHeight="1" x14ac:dyDescent="0.2">
      <c r="A37" s="30"/>
      <c r="B37" s="44" t="s">
        <v>34</v>
      </c>
      <c r="C37" s="44"/>
      <c r="D37" s="44"/>
      <c r="E37" s="44"/>
      <c r="F37" s="44"/>
      <c r="G37" s="44"/>
      <c r="H37" s="51">
        <f>H19+H28+H25+H22+H31+H34</f>
        <v>0</v>
      </c>
      <c r="I37" s="51"/>
      <c r="J37" s="27"/>
      <c r="K37" s="27"/>
    </row>
    <row r="38" spans="1:11" ht="12.75" customHeight="1" x14ac:dyDescent="0.2">
      <c r="A38" s="30"/>
      <c r="B38" s="49" t="s">
        <v>44</v>
      </c>
      <c r="C38" s="50"/>
      <c r="D38" s="50"/>
      <c r="E38" s="50"/>
      <c r="F38" s="50"/>
      <c r="G38" s="50"/>
      <c r="H38" s="50"/>
      <c r="I38" s="50"/>
      <c r="J38" s="27"/>
      <c r="K38" s="27"/>
    </row>
    <row r="39" spans="1:11" ht="18.75" customHeight="1" x14ac:dyDescent="0.2">
      <c r="A39" s="30"/>
      <c r="B39" s="46" t="s">
        <v>52</v>
      </c>
      <c r="C39" s="46"/>
      <c r="D39" s="46"/>
      <c r="E39" s="46"/>
      <c r="F39" s="46"/>
      <c r="G39" s="46"/>
      <c r="H39" s="46"/>
      <c r="I39" s="46"/>
      <c r="J39" s="27"/>
      <c r="K39" s="27"/>
    </row>
    <row r="40" spans="1:11" ht="21" customHeight="1" x14ac:dyDescent="0.25">
      <c r="A40" s="30"/>
      <c r="B40" s="45" t="s">
        <v>33</v>
      </c>
      <c r="C40" s="45"/>
      <c r="D40" s="47">
        <f>H37</f>
        <v>0</v>
      </c>
      <c r="E40" s="47"/>
      <c r="F40" s="47"/>
      <c r="G40" s="47"/>
      <c r="H40" s="47"/>
      <c r="I40" s="32"/>
      <c r="J40" s="27"/>
      <c r="K40" s="27"/>
    </row>
    <row r="41" spans="1:11" ht="47.25" customHeight="1" x14ac:dyDescent="0.2">
      <c r="A41" s="30"/>
      <c r="B41" s="45" t="s">
        <v>32</v>
      </c>
      <c r="C41" s="45"/>
      <c r="D41" s="48" t="str">
        <f>slownie!B11</f>
        <v/>
      </c>
      <c r="E41" s="48"/>
      <c r="F41" s="48"/>
      <c r="G41" s="48"/>
      <c r="H41" s="48"/>
      <c r="I41" s="48"/>
      <c r="J41" s="27"/>
      <c r="K41" s="27"/>
    </row>
    <row r="42" spans="1:11" ht="3.75" hidden="1" customHeight="1" x14ac:dyDescent="0.25">
      <c r="A42" s="30"/>
      <c r="B42" s="33"/>
      <c r="C42" s="33"/>
      <c r="D42" s="33"/>
      <c r="E42" s="33"/>
      <c r="F42" s="32"/>
      <c r="G42" s="32"/>
      <c r="H42" s="32"/>
      <c r="I42" s="32"/>
      <c r="J42" s="27"/>
      <c r="K42" s="27"/>
    </row>
    <row r="43" spans="1:11" hidden="1" x14ac:dyDescent="0.2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</row>
  </sheetData>
  <sheetProtection algorithmName="SHA-512" hashValue="xIdzXfC/qrfq1xus67mFOMf2IhyaVclKjzRpLnOe5iqsfHgPiaJA2z9FjRVG96dOotBCGAsAfAP8llIxfaNqyQ==" saltValue="6JLetVLtuJSGN57u2Me76A==" spinCount="100000" sheet="1" selectLockedCells="1"/>
  <mergeCells count="47">
    <mergeCell ref="H31:I31"/>
    <mergeCell ref="B3:I4"/>
    <mergeCell ref="B6:I9"/>
    <mergeCell ref="B10:I11"/>
    <mergeCell ref="B15:I15"/>
    <mergeCell ref="B13:I13"/>
    <mergeCell ref="B14:I14"/>
    <mergeCell ref="D35:I35"/>
    <mergeCell ref="D36:I36"/>
    <mergeCell ref="D32:I32"/>
    <mergeCell ref="D20:I20"/>
    <mergeCell ref="B16:I16"/>
    <mergeCell ref="F18:G18"/>
    <mergeCell ref="F19:G19"/>
    <mergeCell ref="F22:G22"/>
    <mergeCell ref="H18:I18"/>
    <mergeCell ref="H19:I19"/>
    <mergeCell ref="F34:G34"/>
    <mergeCell ref="H34:I34"/>
    <mergeCell ref="B34:B36"/>
    <mergeCell ref="D33:I33"/>
    <mergeCell ref="B31:B33"/>
    <mergeCell ref="F31:G31"/>
    <mergeCell ref="B37:G37"/>
    <mergeCell ref="B41:C41"/>
    <mergeCell ref="B39:I39"/>
    <mergeCell ref="B40:C40"/>
    <mergeCell ref="D40:H40"/>
    <mergeCell ref="D41:I41"/>
    <mergeCell ref="B38:I38"/>
    <mergeCell ref="H37:I37"/>
    <mergeCell ref="D21:I21"/>
    <mergeCell ref="B28:B30"/>
    <mergeCell ref="F28:G28"/>
    <mergeCell ref="H28:I28"/>
    <mergeCell ref="D29:I29"/>
    <mergeCell ref="D30:I30"/>
    <mergeCell ref="B19:B21"/>
    <mergeCell ref="D23:I23"/>
    <mergeCell ref="D24:I24"/>
    <mergeCell ref="B22:B24"/>
    <mergeCell ref="B25:B27"/>
    <mergeCell ref="F25:G25"/>
    <mergeCell ref="H25:I25"/>
    <mergeCell ref="D26:I26"/>
    <mergeCell ref="D27:I27"/>
    <mergeCell ref="H22:I22"/>
  </mergeCells>
  <phoneticPr fontId="5" type="noConversion"/>
  <dataValidations xWindow="555" yWindow="322" count="7">
    <dataValidation allowBlank="1" showErrorMessage="1" sqref="H37:I37 H34:I34 H19:I19 H22:I22 H31:I31 H28:I28 H25:I25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35:C36 C32:C33 C24 C29:C30 C26:C27"/>
    <dataValidation allowBlank="1" showInputMessage="1" showErrorMessage="1" promptTitle="Prosimy o wypełnienie tego pola" prompt="Prosimy o podanie nazwy handlowej" sqref="D35:I35 D23:I23 D20:I20 D32:I32 D29:I29 D26:I26"/>
    <dataValidation allowBlank="1" showInputMessage="1" showErrorMessage="1" promptTitle="Prosimy o wypełnienie tego pola" prompt="Prosimy o wpisanie ceny jednostkowej netto" sqref="F31:G31 F34:G34 F19:G19 F22:G22 F25:G25 F28:G28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36:I36 D33:I33 D24:I24 D30:I30 D27:I27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Arkusz1!H37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Arkusz1!G37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Arkusz1!G72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2017-04-18T08:30:30Z</cp:lastPrinted>
  <dcterms:created xsi:type="dcterms:W3CDTF">2009-12-18T08:56:25Z</dcterms:created>
  <dcterms:modified xsi:type="dcterms:W3CDTF">2018-11-28T06:38:27Z</dcterms:modified>
</cp:coreProperties>
</file>